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ЯНВАР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H19" i="1"/>
  <c r="I19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<sst xmlns="http://schemas.openxmlformats.org/spreadsheetml/2006/main" count="30" uniqueCount="30">
  <si>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</si>
  <si>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</si>
  <si>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</si>
  <si>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</si>
  <si>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</si>
  <si>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</si>
  <si>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</si>
  <si>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</si>
  <si>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</si>
  <si>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</si>
  <si>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</si>
  <si>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</si>
  <si>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</si>
  <si>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</si>
  <si>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</si>
  <si>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</si>
  <si>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</si>
  <si>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</si>
  <si>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</si>
  <si>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</si>
  <si>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</si>
  <si>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</si>
  <si>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</si>
  <si>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</si>
  <si>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</si>
  <si>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</si>
  <si>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</si>
  <si>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</si>
  <si>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30.01.2026 г.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</si>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</sst>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0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D12" t="str">
            <v>салат из свеклы с маслом растительным</v>
          </cell>
          <cell r="E12">
            <v>60</v>
          </cell>
          <cell r="F12">
            <v>5.61</v>
          </cell>
        </row>
        <row r="13">
          <cell r="C13" t="str">
            <v>2008/100</v>
          </cell>
          <cell r="D13" t="str">
            <v>суп картофельный с макаронными изделиями</v>
          </cell>
          <cell r="E13">
            <v>200</v>
          </cell>
          <cell r="F13">
            <v>16.579999999999998</v>
          </cell>
        </row>
        <row r="14">
          <cell r="C14" t="str">
            <v>2008/167</v>
          </cell>
          <cell r="D14" t="str">
            <v>кура тушеная в соусе</v>
          </cell>
          <cell r="E14">
            <v>120</v>
          </cell>
          <cell r="F14">
            <v>31.56</v>
          </cell>
        </row>
        <row r="15">
          <cell r="C15" t="str">
            <v>2008/326</v>
          </cell>
          <cell r="D15" t="str">
            <v>пюре из бобовых с маслом</v>
          </cell>
          <cell r="E15">
            <v>150</v>
          </cell>
          <cell r="F15">
            <v>14.57</v>
          </cell>
        </row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3.1</v>
          </cell>
          <cell r="I17">
            <v>0.3</v>
          </cell>
          <cell r="J17">
            <v>20.5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</v>
          </cell>
          <cell r="H18">
            <v>2</v>
          </cell>
          <cell r="I18">
            <v>0</v>
          </cell>
          <cell r="J18">
            <v>12</v>
          </cell>
        </row>
        <row r="19">
          <cell r="C19" t="str">
            <v>2008/405</v>
          </cell>
          <cell r="D19" t="str">
            <v>витаминизированный кисель витошка</v>
          </cell>
          <cell r="E19">
            <v>200</v>
          </cell>
          <cell r="F19">
            <v>9.6</v>
          </cell>
          <cell r="H19">
            <v>0</v>
          </cell>
          <cell r="I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f>'[1]1'!C12</f>
        <v>0</v>
      </c>
      <c r="D12" s="36" t="str">
        <f>'[1]1'!D12</f>
        <v>салат из свеклы с маслом растительным</v>
      </c>
      <c r="E12" s="21">
        <f>'[1]1'!E12</f>
        <v>60</v>
      </c>
      <c r="F12" s="28">
        <f>'[1]1'!F12</f>
        <v>5.61</v>
      </c>
      <c r="G12" s="21">
        <v>54.2</v>
      </c>
      <c r="H12" s="21">
        <v>0.8</v>
      </c>
      <c r="I12" s="21">
        <v>1.1000000000000001</v>
      </c>
      <c r="J12" s="22">
        <v>8.3000000000000007</v>
      </c>
    </row>
    <row r="13" spans="1:10" ht="30" x14ac:dyDescent="0.25">
      <c r="A13" s="7"/>
      <c r="B13" s="1" t="s">
        <v>16</v>
      </c>
      <c r="C13" s="2" t="str">
        <f>'[1]1'!C13</f>
        <v>2008/100</v>
      </c>
      <c r="D13" s="34" t="str">
        <f>'[1]1'!D13</f>
        <v>суп картофельный с макаронными изделиями</v>
      </c>
      <c r="E13" s="17">
        <f>'[1]1'!E13</f>
        <v>200</v>
      </c>
      <c r="F13" s="26">
        <f>'[1]1'!F13</f>
        <v>16.579999999999998</v>
      </c>
      <c r="G13" s="17">
        <v>188.8</v>
      </c>
      <c r="H13" s="17">
        <v>5.6</v>
      </c>
      <c r="I13" s="17">
        <v>8.4</v>
      </c>
      <c r="J13" s="18">
        <v>27.1</v>
      </c>
    </row>
    <row r="14" spans="1:10" x14ac:dyDescent="0.25">
      <c r="A14" s="7"/>
      <c r="B14" s="1" t="s">
        <v>17</v>
      </c>
      <c r="C14" s="2" t="str">
        <f>'[1]1'!C14</f>
        <v>2008/167</v>
      </c>
      <c r="D14" s="34" t="str">
        <f>'[1]1'!D14</f>
        <v>кура тушеная в соусе</v>
      </c>
      <c r="E14" s="17">
        <f>'[1]1'!E14</f>
        <v>120</v>
      </c>
      <c r="F14" s="26">
        <f>'[1]1'!F14</f>
        <v>31.56</v>
      </c>
      <c r="G14" s="17">
        <v>218</v>
      </c>
      <c r="H14" s="17">
        <v>10.9</v>
      </c>
      <c r="I14" s="17">
        <v>14.2</v>
      </c>
      <c r="J14" s="18">
        <v>5.0999999999999996</v>
      </c>
    </row>
    <row r="15" spans="1:10" x14ac:dyDescent="0.25">
      <c r="A15" s="7"/>
      <c r="B15" s="1" t="s">
        <v>18</v>
      </c>
      <c r="C15" s="2" t="str">
        <f>'[1]1'!C15</f>
        <v>2008/326</v>
      </c>
      <c r="D15" s="34" t="str">
        <f>'[1]1'!D15</f>
        <v>пюре из бобовых с маслом</v>
      </c>
      <c r="E15" s="17">
        <f>'[1]1'!E15</f>
        <v>150</v>
      </c>
      <c r="F15" s="26">
        <f>'[1]1'!F15</f>
        <v>14.57</v>
      </c>
      <c r="G15" s="17">
        <v>98.6</v>
      </c>
      <c r="H15" s="17">
        <v>5</v>
      </c>
      <c r="I15" s="17">
        <v>3.8</v>
      </c>
      <c r="J15" s="18">
        <v>10.4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3.1</v>
      </c>
      <c r="I17" s="17">
        <f>'[1]1'!I17</f>
        <v>0.3</v>
      </c>
      <c r="J17" s="18">
        <f>'[1]1'!J17</f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29</v>
      </c>
      <c r="C19" s="29" t="str">
        <f>'[1]1'!C19</f>
        <v>2008/405</v>
      </c>
      <c r="D19" s="37" t="str">
        <f>'[1]1'!D19</f>
        <v>витаминизированный кисель витошка</v>
      </c>
      <c r="E19" s="30">
        <f>'[1]1'!E19</f>
        <v>200</v>
      </c>
      <c r="F19" s="31">
        <f>'[1]1'!F19</f>
        <v>9.6</v>
      </c>
      <c r="G19" s="30">
        <v>118.1</v>
      </c>
      <c r="H19" s="30">
        <f>'[1]1'!H19</f>
        <v>0</v>
      </c>
      <c r="I19" s="30">
        <f>'[1]1'!I19</f>
        <v>0</v>
      </c>
      <c r="J19" s="32">
        <v>34.5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2026-01-23T09:37:14Z</dcterms:modified>
</cp:coreProperties>
</file>