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<sst xmlns="http://schemas.openxmlformats.org/spreadsheetml/2006/main" count="30" uniqueCount="30">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</sst>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к/к</v>
          </cell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2008/94</v>
          </cell>
          <cell r="D13" t="str">
            <v>суп "картофельный" с крупой</v>
          </cell>
          <cell r="E13">
            <v>200</v>
          </cell>
          <cell r="F13">
            <v>18.73</v>
          </cell>
        </row>
        <row r="14">
          <cell r="C14" t="str">
            <v>2008/351</v>
          </cell>
          <cell r="D14" t="str">
            <v>рагу овощное (3-й вариант)</v>
          </cell>
          <cell r="E14">
            <v>150</v>
          </cell>
          <cell r="F14">
            <v>15.6</v>
          </cell>
        </row>
        <row r="15">
          <cell r="C15">
            <v>2008</v>
          </cell>
          <cell r="D15" t="str">
            <v>тефтели в соусе</v>
          </cell>
          <cell r="E15">
            <v>120</v>
          </cell>
          <cell r="F15">
            <v>46.9</v>
          </cell>
        </row>
        <row r="16">
          <cell r="C16" t="str">
            <v>2008/430</v>
          </cell>
          <cell r="D16" t="str">
            <v>чай с сахаром</v>
          </cell>
          <cell r="E16">
            <v>200</v>
          </cell>
          <cell r="F16">
            <v>2.5</v>
          </cell>
          <cell r="I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к/к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tr">
        <f>'[1]1'!C13</f>
        <v>2008/94</v>
      </c>
      <c r="D13" s="34" t="str">
        <f>'[1]1'!D13</f>
        <v>суп "картофельный" с крупой</v>
      </c>
      <c r="E13" s="17">
        <f>'[1]1'!E13</f>
        <v>200</v>
      </c>
      <c r="F13" s="26">
        <f>'[1]1'!F13</f>
        <v>18.73</v>
      </c>
      <c r="G13" s="17">
        <v>218.6</v>
      </c>
      <c r="H13" s="17">
        <v>6.2</v>
      </c>
      <c r="I13" s="17">
        <v>6.3</v>
      </c>
      <c r="J13" s="18">
        <v>26.1</v>
      </c>
    </row>
    <row r="14" spans="1:10" x14ac:dyDescent="0.25">
      <c r="A14" s="7"/>
      <c r="B14" s="1" t="s">
        <v>17</v>
      </c>
      <c r="C14" s="2">
        <f>'[1]1'!C15</f>
        <v>2008</v>
      </c>
      <c r="D14" s="34" t="str">
        <f>'[1]1'!D15</f>
        <v>тефтели в соусе</v>
      </c>
      <c r="E14" s="17">
        <f>'[1]1'!E15</f>
        <v>120</v>
      </c>
      <c r="F14" s="26">
        <f>'[1]1'!F15</f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'[1]1'!C14</f>
        <v>2008/351</v>
      </c>
      <c r="D15" s="34" t="str">
        <f>'[1]1'!D14</f>
        <v>рагу овощное (3-й вариант)</v>
      </c>
      <c r="E15" s="17">
        <f>'[1]1'!E14</f>
        <v>150</v>
      </c>
      <c r="F15" s="26">
        <f>'[1]1'!F14</f>
        <v>15.6</v>
      </c>
      <c r="G15" s="17">
        <v>198.4</v>
      </c>
      <c r="H15" s="17">
        <v>1.9</v>
      </c>
      <c r="I15" s="17">
        <v>3.1</v>
      </c>
      <c r="J15" s="18">
        <v>26.2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2008/430</v>
      </c>
      <c r="D19" s="37" t="str">
        <f>'[1]1'!D16</f>
        <v>чай с сахаром</v>
      </c>
      <c r="E19" s="30">
        <f>'[1]1'!E16</f>
        <v>200</v>
      </c>
      <c r="F19" s="31">
        <f>'[1]1'!F16</f>
        <v>2.5</v>
      </c>
      <c r="G19" s="30">
        <v>65.5</v>
      </c>
      <c r="H19" s="30">
        <v>0.2</v>
      </c>
      <c r="I19" s="30">
        <f>'[1]1'!I16</f>
        <v>0</v>
      </c>
      <c r="J19" s="32">
        <v>18.899999999999999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2026-02-18T06:35:24Z</dcterms:modified>
</cp:coreProperties>
</file>